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京都府ハンドボール協会\2023年度おりひめジャパン京都合宿\"/>
    </mc:Choice>
  </mc:AlternateContent>
  <bookViews>
    <workbookView xWindow="0" yWindow="0" windowWidth="19935" windowHeight="77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30" i="1" l="1"/>
  <c r="Y29" i="1"/>
  <c r="Y28" i="1"/>
  <c r="Y27" i="1"/>
  <c r="Y25" i="1"/>
  <c r="Y24" i="1"/>
  <c r="Y23" i="1"/>
  <c r="Y31" i="1" s="1"/>
  <c r="Y33" i="1" s="1"/>
</calcChain>
</file>

<file path=xl/sharedStrings.xml><?xml version="1.0" encoding="utf-8"?>
<sst xmlns="http://schemas.openxmlformats.org/spreadsheetml/2006/main" count="43" uniqueCount="34">
  <si>
    <t>京都府ハンドボール協会事務局宛</t>
  </si>
  <si>
    <t>年</t>
  </si>
  <si>
    <t>月</t>
  </si>
  <si>
    <t>日</t>
  </si>
  <si>
    <t>ＦＡＸ　075-702-0131</t>
  </si>
  <si>
    <t>メールアドレス　tkay2em0tcdjzu6261ms@docomo.ne.jp</t>
  </si>
  <si>
    <t>※販売予定枚数に達し次第、販売終了となります。</t>
  </si>
  <si>
    <t>代表者氏名</t>
  </si>
  <si>
    <t>住所</t>
  </si>
  <si>
    <t>〒</t>
  </si>
  <si>
    <t>-</t>
  </si>
  <si>
    <t>電話番号</t>
  </si>
  <si>
    <t>生年月日</t>
  </si>
  <si>
    <t>メールアドレス</t>
  </si>
  <si>
    <t>届先氏名(団体名)</t>
  </si>
  <si>
    <t>注文者に同じ</t>
  </si>
  <si>
    <t>届先住所(団体名)</t>
  </si>
  <si>
    <t>領収書　宛名</t>
  </si>
  <si>
    <t>振込日</t>
  </si>
  <si>
    <t>※お振込みされる際に振込人名の入力をお願い致します。</t>
  </si>
  <si>
    <t>振込人名・団体名</t>
  </si>
  <si>
    <t>振込先</t>
  </si>
  <si>
    <t>京都銀行 田辺支店 普通 No 4327090
口座名義・京都府ハンドボール協会(キョウトフハンドボールキョウカイ)
※手数料はご負担をお願い致します。</t>
  </si>
  <si>
    <t>チケット種類</t>
  </si>
  <si>
    <t>数量</t>
  </si>
  <si>
    <t>単　価</t>
  </si>
  <si>
    <t>金　額</t>
  </si>
  <si>
    <r>
      <rPr>
        <b/>
        <sz val="16"/>
        <rFont val="ＭＳ ゴシック"/>
        <family val="3"/>
        <charset val="128"/>
      </rPr>
      <t>S</t>
    </r>
    <r>
      <rPr>
        <sz val="16"/>
        <rFont val="ＭＳ ゴシック"/>
        <family val="3"/>
        <charset val="128"/>
      </rPr>
      <t>　席</t>
    </r>
  </si>
  <si>
    <r>
      <rPr>
        <b/>
        <sz val="16"/>
        <rFont val="ＭＳ ゴシック"/>
        <family val="3"/>
        <charset val="128"/>
      </rPr>
      <t>Ａ</t>
    </r>
    <r>
      <rPr>
        <sz val="16"/>
        <rFont val="ＭＳ ゴシック"/>
        <family val="3"/>
        <charset val="128"/>
      </rPr>
      <t>　席</t>
    </r>
  </si>
  <si>
    <r>
      <rPr>
        <b/>
        <sz val="16"/>
        <rFont val="ＭＳ ゴシック"/>
        <family val="3"/>
        <charset val="128"/>
      </rPr>
      <t>Ｂ</t>
    </r>
    <r>
      <rPr>
        <sz val="16"/>
        <rFont val="ＭＳ ゴシック"/>
        <family val="3"/>
        <charset val="128"/>
      </rPr>
      <t>　席　</t>
    </r>
    <r>
      <rPr>
        <sz val="12"/>
        <rFont val="ＭＳ ゴシック"/>
        <family val="3"/>
        <charset val="128"/>
      </rPr>
      <t>中学生以上</t>
    </r>
    <r>
      <rPr>
        <sz val="10"/>
        <rFont val="ＭＳ ゴシック"/>
        <family val="3"/>
        <charset val="128"/>
      </rPr>
      <t>(立ち見含む)　</t>
    </r>
  </si>
  <si>
    <r>
      <rPr>
        <b/>
        <sz val="16"/>
        <rFont val="ＭＳ ゴシック"/>
        <family val="3"/>
        <charset val="128"/>
      </rPr>
      <t>Ｂ</t>
    </r>
    <r>
      <rPr>
        <sz val="16"/>
        <rFont val="ＭＳ ゴシック"/>
        <family val="3"/>
        <charset val="128"/>
      </rPr>
      <t>　席</t>
    </r>
    <r>
      <rPr>
        <sz val="11"/>
        <rFont val="ＭＳ ゴシック"/>
        <family val="3"/>
        <charset val="128"/>
      </rPr>
      <t>　小学生以下(立ち見含む)　</t>
    </r>
  </si>
  <si>
    <t>小　計</t>
  </si>
  <si>
    <t>合　計</t>
  </si>
  <si>
    <r>
      <t>11月12日おりひめジャパン対オムロンピンディーズエキシビションマッチ前売りチケット</t>
    </r>
    <r>
      <rPr>
        <b/>
        <sz val="10"/>
        <color rgb="FFFF0000"/>
        <rFont val="ＭＳ ゴシック"/>
        <family val="3"/>
        <charset val="128"/>
      </rPr>
      <t>団体用</t>
    </r>
    <r>
      <rPr>
        <b/>
        <sz val="10"/>
        <rFont val="ＭＳ ゴシック"/>
        <family val="3"/>
        <charset val="128"/>
      </rPr>
      <t>注文書</t>
    </r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</si>
</sst>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workbookViewId="0">
      <selection sqref="A1:AH1"/>
    </sheetView>
  </sheetViews>
  <sheetFormatPr defaultColWidth="2.625" defaultRowHeight="24.95" customHeight="1" x14ac:dyDescent="0.15"/>
  <cols>
    <col min="1" max="16384" width="2.625" style="2"/>
  </cols>
  <sheetData>
    <row r="1" spans="1:44" ht="30" customHeight="1" x14ac:dyDescent="0.1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44" ht="15" customHeight="1" x14ac:dyDescent="0.15">
      <c r="C2" s="3"/>
      <c r="G2" s="3"/>
    </row>
    <row r="3" spans="1:44" ht="24.95" customHeight="1" x14ac:dyDescent="0.1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AB3" s="2" t="s">
        <v>1</v>
      </c>
      <c r="AC3" s="12"/>
      <c r="AD3" s="12"/>
      <c r="AE3" s="2" t="s">
        <v>2</v>
      </c>
      <c r="AF3" s="12"/>
      <c r="AG3" s="12"/>
      <c r="AH3" s="2" t="s">
        <v>3</v>
      </c>
    </row>
    <row r="4" spans="1:44" ht="24.95" customHeight="1" x14ac:dyDescent="0.1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 t="s">
        <v>5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44" ht="1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R5" s="1"/>
    </row>
    <row r="6" spans="1:44" s="1" customFormat="1" ht="24.95" customHeight="1" x14ac:dyDescent="0.15">
      <c r="A6" s="1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44" ht="15" customHeight="1" x14ac:dyDescent="0.15"/>
    <row r="8" spans="1:44" ht="24.95" customHeight="1" x14ac:dyDescent="0.15">
      <c r="A8" s="16" t="s">
        <v>7</v>
      </c>
      <c r="B8" s="16"/>
      <c r="C8" s="16"/>
      <c r="D8" s="16"/>
      <c r="E8" s="16"/>
      <c r="F8" s="16"/>
      <c r="G8" s="16"/>
      <c r="H8" s="6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</row>
    <row r="9" spans="1:44" ht="24.95" customHeight="1" x14ac:dyDescent="0.15">
      <c r="A9" s="23" t="s">
        <v>8</v>
      </c>
      <c r="B9" s="24"/>
      <c r="C9" s="24"/>
      <c r="D9" s="24"/>
      <c r="E9" s="24"/>
      <c r="F9" s="24"/>
      <c r="G9" s="25"/>
      <c r="H9" s="7" t="s">
        <v>9</v>
      </c>
      <c r="I9" s="52"/>
      <c r="J9" s="52"/>
      <c r="K9" s="6" t="s">
        <v>10</v>
      </c>
      <c r="L9" s="24"/>
      <c r="M9" s="24"/>
      <c r="N9" s="24"/>
      <c r="O9" s="10"/>
      <c r="P9" s="1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1:44" ht="24.95" customHeight="1" x14ac:dyDescent="0.15">
      <c r="A10" s="26"/>
      <c r="B10" s="27"/>
      <c r="C10" s="27"/>
      <c r="D10" s="27"/>
      <c r="E10" s="27"/>
      <c r="F10" s="27"/>
      <c r="G10" s="28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15"/>
    </row>
    <row r="11" spans="1:44" ht="24.95" customHeight="1" x14ac:dyDescent="0.15">
      <c r="A11" s="16" t="s">
        <v>11</v>
      </c>
      <c r="B11" s="16"/>
      <c r="C11" s="16"/>
      <c r="D11" s="16"/>
      <c r="E11" s="16"/>
      <c r="F11" s="16"/>
      <c r="G11" s="16"/>
      <c r="H11" s="53"/>
      <c r="I11" s="54"/>
      <c r="J11" s="54"/>
      <c r="K11" s="54"/>
      <c r="L11" s="54"/>
      <c r="M11" s="54"/>
      <c r="N11" s="54"/>
      <c r="O11" s="54"/>
      <c r="P11" s="54"/>
      <c r="Q11" s="55"/>
      <c r="R11" s="43" t="s">
        <v>12</v>
      </c>
      <c r="S11" s="44"/>
      <c r="T11" s="44"/>
      <c r="U11" s="44"/>
      <c r="V11" s="44"/>
      <c r="W11" s="45"/>
      <c r="X11" s="8"/>
      <c r="Y11" s="11"/>
      <c r="AB11" s="12" t="s">
        <v>1</v>
      </c>
      <c r="AC11" s="12"/>
      <c r="AE11" s="12" t="s">
        <v>2</v>
      </c>
      <c r="AF11" s="12"/>
      <c r="AH11" s="14" t="s">
        <v>3</v>
      </c>
    </row>
    <row r="12" spans="1:44" ht="24.95" customHeight="1" x14ac:dyDescent="0.15">
      <c r="A12" s="16" t="s">
        <v>13</v>
      </c>
      <c r="B12" s="16"/>
      <c r="C12" s="16"/>
      <c r="D12" s="16"/>
      <c r="E12" s="16"/>
      <c r="F12" s="16"/>
      <c r="G12" s="16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</row>
    <row r="13" spans="1:44" ht="24.95" customHeight="1" x14ac:dyDescent="0.15">
      <c r="A13" s="16" t="s">
        <v>14</v>
      </c>
      <c r="B13" s="16"/>
      <c r="C13" s="16"/>
      <c r="D13" s="16"/>
      <c r="E13" s="16"/>
      <c r="F13" s="16"/>
      <c r="G13" s="16"/>
      <c r="H13" s="20" t="s">
        <v>15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</row>
    <row r="14" spans="1:44" ht="24.95" customHeight="1" x14ac:dyDescent="0.15">
      <c r="A14" s="23" t="s">
        <v>16</v>
      </c>
      <c r="B14" s="24"/>
      <c r="C14" s="24"/>
      <c r="D14" s="24"/>
      <c r="E14" s="24"/>
      <c r="F14" s="24"/>
      <c r="G14" s="25"/>
      <c r="H14" s="7" t="s">
        <v>9</v>
      </c>
      <c r="I14" s="52"/>
      <c r="J14" s="52"/>
      <c r="K14" s="6" t="s">
        <v>10</v>
      </c>
      <c r="L14" s="24"/>
      <c r="M14" s="24"/>
      <c r="N14" s="24"/>
      <c r="O14" s="10"/>
      <c r="P14" s="1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44" ht="24.95" customHeight="1" x14ac:dyDescent="0.15">
      <c r="A15" s="26"/>
      <c r="B15" s="27"/>
      <c r="C15" s="27"/>
      <c r="D15" s="27"/>
      <c r="E15" s="27"/>
      <c r="F15" s="27"/>
      <c r="G15" s="28"/>
      <c r="H15" s="46" t="s">
        <v>15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44" ht="24.95" customHeight="1" x14ac:dyDescent="0.15">
      <c r="A16" s="16" t="s">
        <v>17</v>
      </c>
      <c r="B16" s="16"/>
      <c r="C16" s="16"/>
      <c r="D16" s="16"/>
      <c r="E16" s="16"/>
      <c r="F16" s="16"/>
      <c r="G16" s="16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17" spans="1:34" ht="24.95" customHeight="1" x14ac:dyDescent="0.15">
      <c r="A17" s="23" t="s">
        <v>18</v>
      </c>
      <c r="B17" s="24"/>
      <c r="C17" s="24"/>
      <c r="D17" s="24"/>
      <c r="E17" s="24"/>
      <c r="F17" s="24"/>
      <c r="G17" s="25"/>
      <c r="H17" s="8"/>
      <c r="I17" s="11"/>
      <c r="L17" s="12" t="s">
        <v>1</v>
      </c>
      <c r="M17" s="12"/>
      <c r="O17" s="12" t="s">
        <v>2</v>
      </c>
      <c r="P17" s="12"/>
      <c r="R17" s="14" t="s">
        <v>3</v>
      </c>
      <c r="S17" s="49" t="s">
        <v>19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</row>
    <row r="18" spans="1:34" ht="24.95" customHeight="1" x14ac:dyDescent="0.15">
      <c r="A18" s="43" t="s">
        <v>20</v>
      </c>
      <c r="B18" s="44"/>
      <c r="C18" s="44"/>
      <c r="D18" s="44"/>
      <c r="E18" s="44"/>
      <c r="F18" s="44"/>
      <c r="G18" s="45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1:34" ht="24.95" customHeight="1" x14ac:dyDescent="0.15">
      <c r="A19" s="23" t="s">
        <v>21</v>
      </c>
      <c r="B19" s="24"/>
      <c r="C19" s="24"/>
      <c r="D19" s="24"/>
      <c r="E19" s="24"/>
      <c r="F19" s="24"/>
      <c r="G19" s="25"/>
      <c r="H19" s="29" t="s">
        <v>22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1:34" ht="24.95" customHeight="1" x14ac:dyDescent="0.15">
      <c r="A20" s="26"/>
      <c r="B20" s="27"/>
      <c r="C20" s="27"/>
      <c r="D20" s="27"/>
      <c r="E20" s="27"/>
      <c r="F20" s="27"/>
      <c r="G20" s="28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</row>
    <row r="21" spans="1:34" ht="15" customHeight="1" x14ac:dyDescent="0.15"/>
    <row r="22" spans="1:34" ht="24.95" customHeight="1" x14ac:dyDescent="0.1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 t="s">
        <v>24</v>
      </c>
      <c r="S22" s="16"/>
      <c r="T22" s="16"/>
      <c r="U22" s="16" t="s">
        <v>25</v>
      </c>
      <c r="V22" s="16"/>
      <c r="W22" s="16"/>
      <c r="X22" s="16"/>
      <c r="Y22" s="16" t="s">
        <v>26</v>
      </c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24.95" customHeight="1" x14ac:dyDescent="0.15">
      <c r="A23" s="42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0"/>
      <c r="S23" s="40"/>
      <c r="T23" s="40"/>
      <c r="U23" s="41">
        <v>4000</v>
      </c>
      <c r="V23" s="41"/>
      <c r="W23" s="41"/>
      <c r="X23" s="41"/>
      <c r="Y23" s="41" t="str">
        <f t="shared" ref="Y23:Y30" si="0">IF(R23*U23&gt;0,R23*U23,"")</f>
        <v/>
      </c>
      <c r="Z23" s="41"/>
      <c r="AA23" s="41"/>
      <c r="AB23" s="41"/>
      <c r="AC23" s="39"/>
      <c r="AD23" s="39"/>
      <c r="AE23" s="39"/>
      <c r="AF23" s="39"/>
      <c r="AG23" s="39"/>
      <c r="AH23" s="39"/>
    </row>
    <row r="24" spans="1:34" ht="24.95" customHeight="1" x14ac:dyDescent="0.15">
      <c r="A24" s="42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0"/>
      <c r="S24" s="40"/>
      <c r="T24" s="40"/>
      <c r="U24" s="41">
        <v>3000</v>
      </c>
      <c r="V24" s="41"/>
      <c r="W24" s="41"/>
      <c r="X24" s="41"/>
      <c r="Y24" s="41" t="str">
        <f t="shared" si="0"/>
        <v/>
      </c>
      <c r="Z24" s="41"/>
      <c r="AA24" s="41"/>
      <c r="AB24" s="41"/>
      <c r="AC24" s="39"/>
      <c r="AD24" s="39"/>
      <c r="AE24" s="39"/>
      <c r="AF24" s="39"/>
      <c r="AG24" s="39"/>
      <c r="AH24" s="39"/>
    </row>
    <row r="25" spans="1:34" ht="24.95" customHeight="1" x14ac:dyDescent="0.15">
      <c r="A25" s="42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0"/>
      <c r="S25" s="40"/>
      <c r="T25" s="40"/>
      <c r="U25" s="41">
        <v>2000</v>
      </c>
      <c r="V25" s="41"/>
      <c r="W25" s="41"/>
      <c r="X25" s="41"/>
      <c r="Y25" s="41" t="str">
        <f t="shared" si="0"/>
        <v/>
      </c>
      <c r="Z25" s="41"/>
      <c r="AA25" s="41"/>
      <c r="AB25" s="41"/>
      <c r="AC25" s="39"/>
      <c r="AD25" s="39"/>
      <c r="AE25" s="39"/>
      <c r="AF25" s="39"/>
      <c r="AG25" s="39"/>
      <c r="AH25" s="39"/>
    </row>
    <row r="26" spans="1:34" ht="24.95" customHeight="1" x14ac:dyDescent="0.15">
      <c r="A26" s="16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0"/>
      <c r="S26" s="40"/>
      <c r="T26" s="40"/>
      <c r="U26" s="41">
        <v>1000</v>
      </c>
      <c r="V26" s="41"/>
      <c r="W26" s="41"/>
      <c r="X26" s="41"/>
      <c r="Y26" s="41"/>
      <c r="Z26" s="41"/>
      <c r="AA26" s="41"/>
      <c r="AB26" s="41"/>
      <c r="AC26" s="39"/>
      <c r="AD26" s="39"/>
      <c r="AE26" s="39"/>
      <c r="AF26" s="39"/>
      <c r="AG26" s="39"/>
      <c r="AH26" s="39"/>
    </row>
    <row r="27" spans="1:34" ht="24.95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0"/>
      <c r="T27" s="40"/>
      <c r="U27" s="41"/>
      <c r="V27" s="41"/>
      <c r="W27" s="41"/>
      <c r="X27" s="41"/>
      <c r="Y27" s="41" t="str">
        <f t="shared" si="0"/>
        <v/>
      </c>
      <c r="Z27" s="41"/>
      <c r="AA27" s="41"/>
      <c r="AB27" s="41"/>
      <c r="AC27" s="39"/>
      <c r="AD27" s="39"/>
      <c r="AE27" s="39"/>
      <c r="AF27" s="39"/>
      <c r="AG27" s="39"/>
      <c r="AH27" s="39"/>
    </row>
    <row r="28" spans="1:34" ht="24.95" customHeigh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0"/>
      <c r="U28" s="41"/>
      <c r="V28" s="41"/>
      <c r="W28" s="41"/>
      <c r="X28" s="41"/>
      <c r="Y28" s="41" t="str">
        <f t="shared" si="0"/>
        <v/>
      </c>
      <c r="Z28" s="41"/>
      <c r="AA28" s="41"/>
      <c r="AB28" s="41"/>
      <c r="AC28" s="39"/>
      <c r="AD28" s="39"/>
      <c r="AE28" s="39"/>
      <c r="AF28" s="39"/>
      <c r="AG28" s="39"/>
      <c r="AH28" s="39"/>
    </row>
    <row r="29" spans="1:34" ht="24.9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40"/>
      <c r="T29" s="40"/>
      <c r="U29" s="41"/>
      <c r="V29" s="41"/>
      <c r="W29" s="41"/>
      <c r="X29" s="41"/>
      <c r="Y29" s="41" t="str">
        <f t="shared" si="0"/>
        <v/>
      </c>
      <c r="Z29" s="41"/>
      <c r="AA29" s="41"/>
      <c r="AB29" s="41"/>
      <c r="AC29" s="39"/>
      <c r="AD29" s="39"/>
      <c r="AE29" s="39"/>
      <c r="AF29" s="39"/>
      <c r="AG29" s="39"/>
      <c r="AH29" s="39"/>
    </row>
    <row r="30" spans="1:34" ht="24.95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40"/>
      <c r="T30" s="40"/>
      <c r="U30" s="41"/>
      <c r="V30" s="41"/>
      <c r="W30" s="41"/>
      <c r="X30" s="41"/>
      <c r="Y30" s="41" t="str">
        <f t="shared" si="0"/>
        <v/>
      </c>
      <c r="Z30" s="41"/>
      <c r="AA30" s="41"/>
      <c r="AB30" s="41"/>
      <c r="AC30" s="39"/>
      <c r="AD30" s="39"/>
      <c r="AE30" s="39"/>
      <c r="AF30" s="39"/>
      <c r="AG30" s="39"/>
      <c r="AH30" s="39"/>
    </row>
    <row r="31" spans="1:34" ht="24.95" customHeight="1" x14ac:dyDescent="0.1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16" t="s">
        <v>31</v>
      </c>
      <c r="S31" s="16"/>
      <c r="T31" s="16"/>
      <c r="U31" s="16"/>
      <c r="V31" s="16"/>
      <c r="W31" s="16"/>
      <c r="X31" s="16"/>
      <c r="Y31" s="17" t="str">
        <f>IF(SUM(Y23:AB30)&gt;0,SUM(Y23:AB30),"")</f>
        <v/>
      </c>
      <c r="Z31" s="18"/>
      <c r="AA31" s="18"/>
      <c r="AB31" s="19"/>
      <c r="AC31" s="20"/>
      <c r="AD31" s="21"/>
      <c r="AE31" s="21"/>
      <c r="AF31" s="21"/>
      <c r="AG31" s="21"/>
      <c r="AH31" s="22"/>
    </row>
    <row r="32" spans="1:34" ht="24.9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16"/>
      <c r="S32" s="16"/>
      <c r="T32" s="16"/>
      <c r="U32" s="16"/>
      <c r="V32" s="16"/>
      <c r="W32" s="16"/>
      <c r="X32" s="16"/>
      <c r="Y32" s="17"/>
      <c r="Z32" s="18"/>
      <c r="AA32" s="18"/>
      <c r="AB32" s="19"/>
      <c r="AC32" s="20"/>
      <c r="AD32" s="21"/>
      <c r="AE32" s="21"/>
      <c r="AF32" s="21"/>
      <c r="AG32" s="21"/>
      <c r="AH32" s="22"/>
    </row>
    <row r="33" spans="1:34" ht="24.95" customHeight="1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16" t="s">
        <v>32</v>
      </c>
      <c r="S33" s="16"/>
      <c r="T33" s="16"/>
      <c r="U33" s="16"/>
      <c r="V33" s="16"/>
      <c r="W33" s="16"/>
      <c r="X33" s="16"/>
      <c r="Y33" s="17" t="str">
        <f>IF(ISERROR(Y31+Y32),"",Y31+Y32)</f>
        <v/>
      </c>
      <c r="Z33" s="18"/>
      <c r="AA33" s="18"/>
      <c r="AB33" s="19"/>
      <c r="AC33" s="20"/>
      <c r="AD33" s="21"/>
      <c r="AE33" s="21"/>
      <c r="AF33" s="21"/>
      <c r="AG33" s="21"/>
      <c r="AH33" s="22"/>
    </row>
  </sheetData>
  <mergeCells count="84">
    <mergeCell ref="A1:AH1"/>
    <mergeCell ref="A3:M3"/>
    <mergeCell ref="A4:M4"/>
    <mergeCell ref="N4:AH4"/>
    <mergeCell ref="A8:G8"/>
    <mergeCell ref="H8:AH8"/>
    <mergeCell ref="I9:J9"/>
    <mergeCell ref="L9:N9"/>
    <mergeCell ref="H10:AG10"/>
    <mergeCell ref="A11:G11"/>
    <mergeCell ref="H11:Q11"/>
    <mergeCell ref="R11:W11"/>
    <mergeCell ref="A12:G12"/>
    <mergeCell ref="H12:AH12"/>
    <mergeCell ref="A13:G13"/>
    <mergeCell ref="H13:AH13"/>
    <mergeCell ref="I14:J14"/>
    <mergeCell ref="L14:N14"/>
    <mergeCell ref="H15:AH15"/>
    <mergeCell ref="A16:G16"/>
    <mergeCell ref="H16:AH16"/>
    <mergeCell ref="A17:G17"/>
    <mergeCell ref="S17:AH17"/>
    <mergeCell ref="A18:G18"/>
    <mergeCell ref="H18:AH18"/>
    <mergeCell ref="A22:Q22"/>
    <mergeCell ref="R22:T22"/>
    <mergeCell ref="U22:X22"/>
    <mergeCell ref="Y22:AB22"/>
    <mergeCell ref="AC22:AH22"/>
    <mergeCell ref="A23:Q23"/>
    <mergeCell ref="R23:T23"/>
    <mergeCell ref="U23:X23"/>
    <mergeCell ref="Y23:AB23"/>
    <mergeCell ref="AC23:AH23"/>
    <mergeCell ref="A24:Q24"/>
    <mergeCell ref="R24:T24"/>
    <mergeCell ref="U24:X24"/>
    <mergeCell ref="Y24:AB24"/>
    <mergeCell ref="AC24:AH24"/>
    <mergeCell ref="A25:Q25"/>
    <mergeCell ref="R25:T25"/>
    <mergeCell ref="U25:X25"/>
    <mergeCell ref="Y25:AB25"/>
    <mergeCell ref="AC25:AH25"/>
    <mergeCell ref="A26:Q26"/>
    <mergeCell ref="R26:T26"/>
    <mergeCell ref="U26:X26"/>
    <mergeCell ref="Y26:AB26"/>
    <mergeCell ref="AC26:AH26"/>
    <mergeCell ref="A27:Q27"/>
    <mergeCell ref="R27:T27"/>
    <mergeCell ref="U27:X27"/>
    <mergeCell ref="Y27:AB27"/>
    <mergeCell ref="AC27:AH27"/>
    <mergeCell ref="A28:Q28"/>
    <mergeCell ref="R28:T28"/>
    <mergeCell ref="U28:X28"/>
    <mergeCell ref="Y28:AB28"/>
    <mergeCell ref="AC28:AH28"/>
    <mergeCell ref="U30:X30"/>
    <mergeCell ref="Y30:AB30"/>
    <mergeCell ref="AC30:AH30"/>
    <mergeCell ref="A29:Q29"/>
    <mergeCell ref="R29:T29"/>
    <mergeCell ref="U29:X29"/>
    <mergeCell ref="Y29:AB29"/>
    <mergeCell ref="AC29:AH29"/>
    <mergeCell ref="R33:X33"/>
    <mergeCell ref="Y33:AB33"/>
    <mergeCell ref="AC33:AH33"/>
    <mergeCell ref="A9:G10"/>
    <mergeCell ref="A19:G20"/>
    <mergeCell ref="H19:AH20"/>
    <mergeCell ref="A14:G15"/>
    <mergeCell ref="A31:Q33"/>
    <mergeCell ref="R31:X31"/>
    <mergeCell ref="Y31:AB31"/>
    <mergeCell ref="AC31:AH31"/>
    <mergeCell ref="R32:X32"/>
    <mergeCell ref="Y32:AB32"/>
    <mergeCell ref="AC32:AH32"/>
    <mergeCell ref="A30:Q30"/>
    <mergeCell ref="R30:T30"/>
  </mergeCells>
  <phoneticPr fontId="13"/>
  <dataValidations count="1">
    <dataValidation allowBlank="1" showInputMessage="1" showErrorMessage="1" sqref="AC3:AD3 AF3:AG3 A4 N4 H8:AH8 I9:J9 O9:P9 H10:AG10 H11:P11 AB11:AC11 AE11:AF11 AH11 H12:AG12 H13:AG13 I14:J14 O14:P14 H15:AG15 H16 L17:M17 O17:P17 R17 I18:R18 T18:AH18 A22:AH22 H18:H19 S17:S18 R27:X30 R23:AB26 Y27:AB33 A23:Q33 AC23:AH33"/>
  </dataValidations>
  <pageMargins left="0.78740157480314998" right="0.59055118110236204" top="0.78740157480314998" bottom="0.39370078740157499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都市整備公社</dc:creator>
  <cp:lastModifiedBy>快活CLUB</cp:lastModifiedBy>
  <cp:lastPrinted>2023-09-25T12:07:00Z</cp:lastPrinted>
  <dcterms:created xsi:type="dcterms:W3CDTF">2010-04-20T05:26:00Z</dcterms:created>
  <dcterms:modified xsi:type="dcterms:W3CDTF">2023-10-08T00:04:34Z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